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140" windowHeight="12435"/>
  </bookViews>
  <sheets>
    <sheet name="Návrh rozpočtu na rok 2022" sheetId="3" r:id="rId1"/>
    <sheet name="Příjmy" sheetId="2" r:id="rId2"/>
    <sheet name="Výdaje" sheetId="1" r:id="rId3"/>
  </sheets>
  <definedNames>
    <definedName name="_xlnm.Print_Titles" localSheetId="1">Příjmy!$1:$2</definedName>
    <definedName name="_xlnm.Print_Titles" localSheetId="2">Výdaje!$1:$2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3" l="1"/>
  <c r="I26" i="3"/>
  <c r="H26" i="3"/>
  <c r="G26" i="3"/>
  <c r="J15" i="3"/>
  <c r="I15" i="3"/>
  <c r="H15" i="3"/>
  <c r="G15" i="3"/>
  <c r="F12" i="1" l="1"/>
  <c r="E12" i="1"/>
  <c r="D12" i="1"/>
  <c r="C12" i="1"/>
  <c r="F9" i="2"/>
  <c r="E9" i="2"/>
  <c r="D9" i="2"/>
  <c r="C9" i="2"/>
</calcChain>
</file>

<file path=xl/sharedStrings.xml><?xml version="1.0" encoding="utf-8"?>
<sst xmlns="http://schemas.openxmlformats.org/spreadsheetml/2006/main" count="71" uniqueCount="58">
  <si>
    <t>Příjmy - Návrh rozpočtu Mikroregionu Nechanicko na rok 2022</t>
  </si>
  <si>
    <t>Para</t>
  </si>
  <si>
    <t>Text</t>
  </si>
  <si>
    <t>SR zdroj</t>
  </si>
  <si>
    <t>UR zdroj</t>
  </si>
  <si>
    <t>Skutečnost 2021</t>
  </si>
  <si>
    <t>Návrh</t>
  </si>
  <si>
    <t>Ost. záležitosti sdělovacích prostředk</t>
  </si>
  <si>
    <t>Ost.činn. související se služb. pro obyv</t>
  </si>
  <si>
    <t>Činnost místní správy</t>
  </si>
  <si>
    <t>Příjmy a výdaje z úvěr. finanč. operací</t>
  </si>
  <si>
    <t xml:space="preserve">Celkem </t>
  </si>
  <si>
    <t>Výdaje - Návrh rozpočtu Mikroregionu Nechanicko na rok 2022</t>
  </si>
  <si>
    <t>Zálež.kultury,církví a sděl.prostředků</t>
  </si>
  <si>
    <t>Ost. sportovní činnost</t>
  </si>
  <si>
    <t>Protierozní,lavinová i požární ochrana</t>
  </si>
  <si>
    <t>Péče o vzhled obcí a veřejnou zeleň</t>
  </si>
  <si>
    <t>Návrh rozpočtu Mikroregionu Nechanicko na rok 2022</t>
  </si>
  <si>
    <t>v souladu se zákonem č. 23/2017 Sb. a zákonem č. 250/2000 Sb.</t>
  </si>
  <si>
    <t>IČ: 70957606</t>
  </si>
  <si>
    <t>Paragraf</t>
  </si>
  <si>
    <t>položka</t>
  </si>
  <si>
    <t>text</t>
  </si>
  <si>
    <t>SR 2021</t>
  </si>
  <si>
    <t>UR 2021</t>
  </si>
  <si>
    <t>Skuteč. k 31.10.2021</t>
  </si>
  <si>
    <t>NÁVRH 2022</t>
  </si>
  <si>
    <t>PŘÍJMY</t>
  </si>
  <si>
    <t>Přijaté transfery</t>
  </si>
  <si>
    <t>Ost.záležitosti sdělovacích prostředků</t>
  </si>
  <si>
    <t>Ost.činn.související se služb. Pro obyv.</t>
  </si>
  <si>
    <t>Činnost místní zprávy</t>
  </si>
  <si>
    <t>Příjmy a výdaje z úvěr.finanč.operací</t>
  </si>
  <si>
    <t>PŘÍJMY CELKEM</t>
  </si>
  <si>
    <t>VÝDAJE</t>
  </si>
  <si>
    <t>Ost. záležitosti sdělovacích prostředků</t>
  </si>
  <si>
    <t>Záležitost kultury a sdělovacích prostřeků</t>
  </si>
  <si>
    <t>Ostatní sportovní činnost</t>
  </si>
  <si>
    <t>Protierozní, lavinová požární ochrana</t>
  </si>
  <si>
    <t>Péče o vzhled obcí a veř.zeleň</t>
  </si>
  <si>
    <t>Ost. Činn.související se služb.pro obyv.</t>
  </si>
  <si>
    <t>VÝDAJE CELKEM</t>
  </si>
  <si>
    <t>Saldo příjmů a výdajů</t>
  </si>
  <si>
    <t xml:space="preserve">  </t>
  </si>
  <si>
    <t>Zdroje z minulých let</t>
  </si>
  <si>
    <t>Členské příspěvky 4121</t>
  </si>
  <si>
    <t>Příspěvka obcí II.etapa zeleň vlastní zdroje+dotace</t>
  </si>
  <si>
    <t xml:space="preserve">Vyvěšeno i na elektronické úřední desce </t>
  </si>
  <si>
    <t xml:space="preserve">                       Obec:………………………………………</t>
  </si>
  <si>
    <t>Mikroregion Nechanicko, dobrovolný svazek obcí, Mokrovousy 18, 503 15 Nechanice</t>
  </si>
  <si>
    <t>Do listinné podoby lze nahlédnout v sídle svazku -  Mokrovousy 18</t>
  </si>
  <si>
    <t>V souladu se zákonem č. 23/2017 Sb. a zákonem č. 250/2000 Sb.</t>
  </si>
  <si>
    <t>Elektronicky na: www.nechanicko.cz</t>
  </si>
  <si>
    <t>NÁVRATKA</t>
  </si>
  <si>
    <t>Vyvěšeno dne: 15.11.2021                           Sejmuto dne: 30.11.2021</t>
  </si>
  <si>
    <t xml:space="preserve">Připomínky k návrhu rozpočtu Mikroregionu Nechanicko na rok 2022 mohou občané </t>
  </si>
  <si>
    <t xml:space="preserve"> nebo ústně při jeho projednávání na valné hromadě dne 30.11.2021</t>
  </si>
  <si>
    <t xml:space="preserve"> uplatnit písemně doručené ve lhůtě do 29.11.2021 do 9:00 hodin na adresu: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</si>
</sst>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5" fillId="0" borderId="0" xfId="0" applyFont="1" applyAlignment="1"/>
    <xf numFmtId="0" fontId="0" fillId="0" borderId="0" xfId="0" applyAlignmen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0" fontId="0" fillId="0" borderId="11" xfId="0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4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4" fillId="0" borderId="11" xfId="0" applyNumberFormat="1" applyFont="1" applyBorder="1"/>
    <xf numFmtId="4" fontId="4" fillId="0" borderId="12" xfId="0" applyNumberFormat="1" applyFont="1" applyBorder="1"/>
    <xf numFmtId="4" fontId="4" fillId="0" borderId="14" xfId="0" applyNumberFormat="1" applyFont="1" applyBorder="1"/>
    <xf numFmtId="0" fontId="0" fillId="0" borderId="15" xfId="0" applyBorder="1"/>
    <xf numFmtId="0" fontId="0" fillId="0" borderId="16" xfId="0" applyBorder="1"/>
    <xf numFmtId="4" fontId="4" fillId="0" borderId="16" xfId="0" applyNumberFormat="1" applyFont="1" applyBorder="1"/>
    <xf numFmtId="4" fontId="0" fillId="0" borderId="16" xfId="0" applyNumberFormat="1" applyBorder="1"/>
    <xf numFmtId="4" fontId="0" fillId="0" borderId="17" xfId="0" applyNumberFormat="1" applyBorder="1"/>
    <xf numFmtId="4" fontId="4" fillId="0" borderId="19" xfId="0" applyNumberFormat="1" applyFont="1" applyBorder="1"/>
    <xf numFmtId="165" fontId="1" fillId="3" borderId="0" xfId="0" applyNumberFormat="1" applyFont="1" applyFill="1"/>
    <xf numFmtId="4" fontId="0" fillId="3" borderId="14" xfId="0" applyNumberFormat="1" applyFill="1" applyBorder="1"/>
    <xf numFmtId="0" fontId="4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>
      <selection activeCell="F38" sqref="F38"/>
    </sheetView>
  </sheetViews>
  <sheetFormatPr defaultRowHeight="15" x14ac:dyDescent="0.25"/>
  <cols>
    <col min="6" max="6" width="11.140625" customWidth="1"/>
    <col min="7" max="7" width="11.28515625" customWidth="1"/>
    <col min="8" max="8" width="11.140625" customWidth="1"/>
    <col min="9" max="9" width="12.140625" customWidth="1"/>
    <col min="10" max="10" width="13.7109375" customWidth="1"/>
  </cols>
  <sheetData>
    <row r="1" spans="1:10" ht="15.75" x14ac:dyDescent="0.25">
      <c r="A1" s="8" t="s">
        <v>17</v>
      </c>
      <c r="B1" s="8"/>
      <c r="C1" s="8"/>
      <c r="D1" s="8"/>
      <c r="E1" s="8"/>
      <c r="F1" s="8"/>
      <c r="G1" s="8"/>
    </row>
    <row r="2" spans="1:10" ht="15.75" x14ac:dyDescent="0.25">
      <c r="A2" t="s">
        <v>18</v>
      </c>
      <c r="B2" s="8"/>
      <c r="C2" s="9"/>
      <c r="D2" s="9"/>
      <c r="E2" s="9"/>
      <c r="F2" s="9"/>
      <c r="G2" s="9"/>
    </row>
    <row r="3" spans="1:10" x14ac:dyDescent="0.25">
      <c r="A3" s="47" t="s">
        <v>19</v>
      </c>
      <c r="B3" s="47"/>
      <c r="C3" s="47"/>
      <c r="D3" s="47"/>
      <c r="E3" s="47"/>
      <c r="F3" s="47"/>
      <c r="G3" s="47"/>
    </row>
    <row r="5" spans="1:10" ht="15.75" thickBot="1" x14ac:dyDescent="0.3"/>
    <row r="6" spans="1:10" ht="27" thickBot="1" x14ac:dyDescent="0.3">
      <c r="A6" s="10" t="s">
        <v>20</v>
      </c>
      <c r="B6" s="10" t="s">
        <v>21</v>
      </c>
      <c r="C6" s="48" t="s">
        <v>22</v>
      </c>
      <c r="D6" s="49"/>
      <c r="E6" s="49"/>
      <c r="F6" s="50"/>
      <c r="G6" s="11" t="s">
        <v>23</v>
      </c>
      <c r="H6" s="11" t="s">
        <v>24</v>
      </c>
      <c r="I6" s="11" t="s">
        <v>25</v>
      </c>
      <c r="J6" s="12" t="s">
        <v>26</v>
      </c>
    </row>
    <row r="7" spans="1:10" x14ac:dyDescent="0.25">
      <c r="A7" s="13"/>
      <c r="B7" s="14"/>
      <c r="C7" s="51" t="s">
        <v>27</v>
      </c>
      <c r="D7" s="52"/>
      <c r="E7" s="52"/>
      <c r="F7" s="52"/>
      <c r="G7" s="14"/>
      <c r="H7" s="14"/>
      <c r="I7" s="15"/>
      <c r="J7" s="16"/>
    </row>
    <row r="8" spans="1:10" x14ac:dyDescent="0.25">
      <c r="A8" s="17">
        <v>0</v>
      </c>
      <c r="B8" s="18"/>
      <c r="C8" s="41" t="s">
        <v>45</v>
      </c>
      <c r="D8" s="42"/>
      <c r="E8" s="42"/>
      <c r="F8" s="42"/>
      <c r="G8" s="19">
        <v>454545</v>
      </c>
      <c r="H8" s="19">
        <v>454545</v>
      </c>
      <c r="I8" s="20">
        <v>454545</v>
      </c>
      <c r="J8" s="21">
        <v>457110</v>
      </c>
    </row>
    <row r="9" spans="1:10" ht="32.25" customHeight="1" x14ac:dyDescent="0.25">
      <c r="A9" s="17">
        <v>0</v>
      </c>
      <c r="B9" s="18"/>
      <c r="C9" s="53" t="s">
        <v>46</v>
      </c>
      <c r="D9" s="54"/>
      <c r="E9" s="54"/>
      <c r="F9" s="55"/>
      <c r="G9" s="19">
        <v>3525436</v>
      </c>
      <c r="H9" s="19">
        <v>3525436</v>
      </c>
      <c r="I9" s="20">
        <v>3097648.44</v>
      </c>
      <c r="J9" s="21">
        <v>178573.99</v>
      </c>
    </row>
    <row r="10" spans="1:10" x14ac:dyDescent="0.25">
      <c r="A10" s="17">
        <v>0</v>
      </c>
      <c r="B10" s="18"/>
      <c r="C10" s="41" t="s">
        <v>28</v>
      </c>
      <c r="D10" s="42"/>
      <c r="E10" s="42"/>
      <c r="F10" s="42"/>
      <c r="G10" s="19">
        <v>0</v>
      </c>
      <c r="H10" s="19">
        <v>100000</v>
      </c>
      <c r="I10" s="20">
        <v>100000</v>
      </c>
      <c r="J10" s="21">
        <v>0</v>
      </c>
    </row>
    <row r="11" spans="1:10" x14ac:dyDescent="0.25">
      <c r="A11" s="17">
        <v>3349</v>
      </c>
      <c r="B11" s="22"/>
      <c r="C11" s="41" t="s">
        <v>29</v>
      </c>
      <c r="D11" s="42"/>
      <c r="E11" s="42"/>
      <c r="F11" s="42"/>
      <c r="G11" s="19">
        <v>28000</v>
      </c>
      <c r="H11" s="19">
        <v>53000</v>
      </c>
      <c r="I11" s="20">
        <v>45000</v>
      </c>
      <c r="J11" s="21">
        <v>43944</v>
      </c>
    </row>
    <row r="12" spans="1:10" x14ac:dyDescent="0.25">
      <c r="A12" s="17">
        <v>3900</v>
      </c>
      <c r="B12" s="22"/>
      <c r="C12" s="41" t="s">
        <v>30</v>
      </c>
      <c r="D12" s="42"/>
      <c r="E12" s="42"/>
      <c r="F12" s="42"/>
      <c r="G12" s="19">
        <v>114960</v>
      </c>
      <c r="H12" s="19">
        <v>280503</v>
      </c>
      <c r="I12" s="20">
        <v>212043</v>
      </c>
      <c r="J12" s="21">
        <v>150246</v>
      </c>
    </row>
    <row r="13" spans="1:10" x14ac:dyDescent="0.25">
      <c r="A13" s="17">
        <v>6171</v>
      </c>
      <c r="B13" s="22"/>
      <c r="C13" s="41" t="s">
        <v>31</v>
      </c>
      <c r="D13" s="42"/>
      <c r="E13" s="42"/>
      <c r="F13" s="42"/>
      <c r="G13" s="19">
        <v>108000</v>
      </c>
      <c r="H13" s="19">
        <v>108000</v>
      </c>
      <c r="I13" s="20">
        <v>0</v>
      </c>
      <c r="J13" s="21">
        <v>108000</v>
      </c>
    </row>
    <row r="14" spans="1:10" x14ac:dyDescent="0.25">
      <c r="A14" s="17">
        <v>6310</v>
      </c>
      <c r="B14" s="22"/>
      <c r="C14" s="41" t="s">
        <v>32</v>
      </c>
      <c r="D14" s="42"/>
      <c r="E14" s="42"/>
      <c r="F14" s="42"/>
      <c r="G14" s="19">
        <v>1000</v>
      </c>
      <c r="H14" s="19">
        <v>1000</v>
      </c>
      <c r="I14" s="20">
        <v>127.43</v>
      </c>
      <c r="J14" s="21">
        <v>1000</v>
      </c>
    </row>
    <row r="15" spans="1:10" x14ac:dyDescent="0.25">
      <c r="A15" s="17"/>
      <c r="B15" s="22"/>
      <c r="C15" s="43" t="s">
        <v>33</v>
      </c>
      <c r="D15" s="42"/>
      <c r="E15" s="42"/>
      <c r="F15" s="42"/>
      <c r="G15" s="23">
        <f>SUM(G8:G14)</f>
        <v>4231941</v>
      </c>
      <c r="H15" s="23">
        <f>SUM(H8:H14)</f>
        <v>4522484</v>
      </c>
      <c r="I15" s="24">
        <f>SUM(I8:I14)</f>
        <v>3909363.87</v>
      </c>
      <c r="J15" s="25">
        <f>SUM(J8:J14)</f>
        <v>938873.99</v>
      </c>
    </row>
    <row r="16" spans="1:10" x14ac:dyDescent="0.25">
      <c r="A16" s="17"/>
      <c r="B16" s="22"/>
      <c r="C16" s="41"/>
      <c r="D16" s="42"/>
      <c r="E16" s="42"/>
      <c r="F16" s="42"/>
      <c r="G16" s="26"/>
      <c r="H16" s="26"/>
      <c r="I16" s="27"/>
      <c r="J16" s="28"/>
    </row>
    <row r="17" spans="1:10" x14ac:dyDescent="0.25">
      <c r="A17" s="17"/>
      <c r="B17" s="22"/>
      <c r="C17" s="43" t="s">
        <v>34</v>
      </c>
      <c r="D17" s="42"/>
      <c r="E17" s="42"/>
      <c r="F17" s="42"/>
      <c r="G17" s="26"/>
      <c r="H17" s="26"/>
      <c r="I17" s="27"/>
      <c r="J17" s="28"/>
    </row>
    <row r="18" spans="1:10" x14ac:dyDescent="0.25">
      <c r="A18" s="17">
        <v>3349</v>
      </c>
      <c r="B18" s="22"/>
      <c r="C18" s="41" t="s">
        <v>35</v>
      </c>
      <c r="D18" s="42"/>
      <c r="E18" s="42"/>
      <c r="F18" s="42"/>
      <c r="G18" s="19">
        <v>145000</v>
      </c>
      <c r="H18" s="19">
        <v>145000</v>
      </c>
      <c r="I18" s="20">
        <v>107136</v>
      </c>
      <c r="J18" s="28">
        <v>145000</v>
      </c>
    </row>
    <row r="19" spans="1:10" x14ac:dyDescent="0.25">
      <c r="A19" s="17">
        <v>3399</v>
      </c>
      <c r="B19" s="22"/>
      <c r="C19" s="41" t="s">
        <v>36</v>
      </c>
      <c r="D19" s="42"/>
      <c r="E19" s="42"/>
      <c r="F19" s="42"/>
      <c r="G19" s="19">
        <v>20000</v>
      </c>
      <c r="H19" s="19">
        <v>0</v>
      </c>
      <c r="I19" s="20">
        <v>0</v>
      </c>
      <c r="J19" s="39">
        <v>20000</v>
      </c>
    </row>
    <row r="20" spans="1:10" x14ac:dyDescent="0.25">
      <c r="A20" s="17">
        <v>3419</v>
      </c>
      <c r="B20" s="22"/>
      <c r="C20" s="41" t="s">
        <v>37</v>
      </c>
      <c r="D20" s="42"/>
      <c r="E20" s="42"/>
      <c r="F20" s="42"/>
      <c r="G20" s="19">
        <v>30000</v>
      </c>
      <c r="H20" s="19">
        <v>0</v>
      </c>
      <c r="I20" s="20">
        <v>0</v>
      </c>
      <c r="J20" s="39">
        <v>30000</v>
      </c>
    </row>
    <row r="21" spans="1:10" x14ac:dyDescent="0.25">
      <c r="A21" s="17">
        <v>3744</v>
      </c>
      <c r="B21" s="22"/>
      <c r="C21" s="41" t="s">
        <v>38</v>
      </c>
      <c r="D21" s="42"/>
      <c r="E21" s="42"/>
      <c r="F21" s="42"/>
      <c r="G21" s="19">
        <v>5000</v>
      </c>
      <c r="H21" s="19">
        <v>5000</v>
      </c>
      <c r="I21" s="20">
        <v>0</v>
      </c>
      <c r="J21" s="39">
        <v>5000</v>
      </c>
    </row>
    <row r="22" spans="1:10" x14ac:dyDescent="0.25">
      <c r="A22" s="17">
        <v>3745</v>
      </c>
      <c r="B22" s="22"/>
      <c r="C22" s="41" t="s">
        <v>39</v>
      </c>
      <c r="D22" s="42"/>
      <c r="E22" s="42"/>
      <c r="F22" s="42"/>
      <c r="G22" s="19">
        <v>3525436</v>
      </c>
      <c r="H22" s="19">
        <v>3525436</v>
      </c>
      <c r="I22" s="20">
        <v>2936608.31</v>
      </c>
      <c r="J22" s="39">
        <v>178573.99</v>
      </c>
    </row>
    <row r="23" spans="1:10" x14ac:dyDescent="0.25">
      <c r="A23" s="17">
        <v>3900</v>
      </c>
      <c r="B23" s="22"/>
      <c r="C23" s="41" t="s">
        <v>40</v>
      </c>
      <c r="D23" s="42"/>
      <c r="E23" s="42"/>
      <c r="F23" s="42"/>
      <c r="G23" s="19">
        <v>287205</v>
      </c>
      <c r="H23" s="19">
        <v>321266.5</v>
      </c>
      <c r="I23" s="20">
        <v>260729.5</v>
      </c>
      <c r="J23" s="39">
        <v>249000</v>
      </c>
    </row>
    <row r="24" spans="1:10" x14ac:dyDescent="0.25">
      <c r="A24" s="17">
        <v>6171</v>
      </c>
      <c r="B24" s="22"/>
      <c r="C24" s="41" t="s">
        <v>9</v>
      </c>
      <c r="D24" s="42"/>
      <c r="E24" s="42"/>
      <c r="F24" s="42"/>
      <c r="G24" s="19">
        <v>215100</v>
      </c>
      <c r="H24" s="19">
        <v>290100</v>
      </c>
      <c r="I24" s="20">
        <v>273064.28999999998</v>
      </c>
      <c r="J24" s="39">
        <v>307100</v>
      </c>
    </row>
    <row r="25" spans="1:10" x14ac:dyDescent="0.25">
      <c r="A25" s="17">
        <v>6310</v>
      </c>
      <c r="B25" s="22"/>
      <c r="C25" s="41" t="s">
        <v>32</v>
      </c>
      <c r="D25" s="42"/>
      <c r="E25" s="42"/>
      <c r="F25" s="42"/>
      <c r="G25" s="19">
        <v>4200</v>
      </c>
      <c r="H25" s="19">
        <v>4200</v>
      </c>
      <c r="I25" s="20">
        <v>2494.81</v>
      </c>
      <c r="J25" s="39">
        <v>4200</v>
      </c>
    </row>
    <row r="26" spans="1:10" x14ac:dyDescent="0.25">
      <c r="A26" s="17"/>
      <c r="B26" s="22"/>
      <c r="C26" s="43" t="s">
        <v>41</v>
      </c>
      <c r="D26" s="44"/>
      <c r="E26" s="44"/>
      <c r="F26" s="44"/>
      <c r="G26" s="29">
        <f>SUM(G18:G25)</f>
        <v>4231941</v>
      </c>
      <c r="H26" s="29">
        <f>SUM(H18:H25)</f>
        <v>4291002.5</v>
      </c>
      <c r="I26" s="30">
        <f>SUM(I18:I25)</f>
        <v>3580032.91</v>
      </c>
      <c r="J26" s="31">
        <f>SUM(J18:J25)</f>
        <v>938873.99</v>
      </c>
    </row>
    <row r="27" spans="1:10" x14ac:dyDescent="0.25">
      <c r="A27" s="17"/>
      <c r="B27" s="22"/>
      <c r="C27" s="41"/>
      <c r="D27" s="42"/>
      <c r="E27" s="42"/>
      <c r="F27" s="42"/>
      <c r="G27" s="26"/>
      <c r="H27" s="26"/>
      <c r="I27" s="27"/>
      <c r="J27" s="28"/>
    </row>
    <row r="28" spans="1:10" x14ac:dyDescent="0.25">
      <c r="A28" s="17"/>
      <c r="B28" s="22"/>
      <c r="C28" s="41" t="s">
        <v>42</v>
      </c>
      <c r="D28" s="42"/>
      <c r="E28" s="42"/>
      <c r="F28" s="42"/>
      <c r="G28" s="26"/>
      <c r="H28" s="26"/>
      <c r="I28" s="27" t="s">
        <v>43</v>
      </c>
      <c r="J28" s="28">
        <v>0</v>
      </c>
    </row>
    <row r="29" spans="1:10" ht="15.75" thickBot="1" x14ac:dyDescent="0.3">
      <c r="A29" s="32"/>
      <c r="B29" s="33">
        <v>8115</v>
      </c>
      <c r="C29" s="45" t="s">
        <v>44</v>
      </c>
      <c r="D29" s="46"/>
      <c r="E29" s="46"/>
      <c r="F29" s="46"/>
      <c r="G29" s="34"/>
      <c r="H29" s="35"/>
      <c r="I29" s="36"/>
      <c r="J29" s="37">
        <v>0</v>
      </c>
    </row>
    <row r="31" spans="1:10" x14ac:dyDescent="0.25">
      <c r="A31" s="40" t="s">
        <v>53</v>
      </c>
    </row>
    <row r="32" spans="1:10" x14ac:dyDescent="0.25">
      <c r="A32" t="s">
        <v>47</v>
      </c>
    </row>
    <row r="36" spans="1:1" x14ac:dyDescent="0.25">
      <c r="A36" t="s">
        <v>48</v>
      </c>
    </row>
    <row r="40" spans="1:1" x14ac:dyDescent="0.25">
      <c r="A40" t="s">
        <v>54</v>
      </c>
    </row>
    <row r="43" spans="1:1" x14ac:dyDescent="0.25">
      <c r="A43" t="s">
        <v>55</v>
      </c>
    </row>
    <row r="44" spans="1:1" x14ac:dyDescent="0.25">
      <c r="A44" t="s">
        <v>57</v>
      </c>
    </row>
    <row r="45" spans="1:1" x14ac:dyDescent="0.25">
      <c r="A45" t="s">
        <v>49</v>
      </c>
    </row>
    <row r="46" spans="1:1" x14ac:dyDescent="0.25">
      <c r="A46" t="s">
        <v>56</v>
      </c>
    </row>
    <row r="48" spans="1:1" x14ac:dyDescent="0.25">
      <c r="A48" t="s">
        <v>50</v>
      </c>
    </row>
    <row r="49" spans="1:1" x14ac:dyDescent="0.25">
      <c r="A49" t="s">
        <v>51</v>
      </c>
    </row>
    <row r="50" spans="1:1" x14ac:dyDescent="0.25">
      <c r="A50" t="s">
        <v>52</v>
      </c>
    </row>
  </sheetData>
  <mergeCells count="25">
    <mergeCell ref="C17:F17"/>
    <mergeCell ref="A3:G3"/>
    <mergeCell ref="C6:F6"/>
    <mergeCell ref="C7:F7"/>
    <mergeCell ref="C8:F8"/>
    <mergeCell ref="C10:F10"/>
    <mergeCell ref="C11:F11"/>
    <mergeCell ref="C9:F9"/>
    <mergeCell ref="C12:F12"/>
    <mergeCell ref="C13:F13"/>
    <mergeCell ref="C14:F14"/>
    <mergeCell ref="C15:F15"/>
    <mergeCell ref="C16:F16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</mergeCells>
  <pageMargins left="0.7" right="0.7" top="0.78740157499999996" bottom="0.78740157499999996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opLeftCell="C1" workbookViewId="0">
      <pane ySplit="2" topLeftCell="A3" activePane="bottomLeft" state="frozen"/>
      <selection pane="bottomLeft" activeCell="F7" sqref="F7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0</v>
      </c>
    </row>
    <row r="2" spans="1:6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5">
        <v>0</v>
      </c>
      <c r="C3" s="6">
        <v>3979981</v>
      </c>
      <c r="D3" s="6">
        <v>4079981</v>
      </c>
      <c r="E3" s="6">
        <v>3652193.44</v>
      </c>
      <c r="F3" s="6">
        <v>635683.99</v>
      </c>
    </row>
    <row r="4" spans="1:6" x14ac:dyDescent="0.2">
      <c r="A4" s="5">
        <v>3349</v>
      </c>
      <c r="B4" s="1" t="s">
        <v>7</v>
      </c>
      <c r="C4" s="6">
        <v>28000</v>
      </c>
      <c r="D4" s="6">
        <v>53000</v>
      </c>
      <c r="E4" s="6">
        <v>45000</v>
      </c>
      <c r="F4" s="6">
        <v>43944</v>
      </c>
    </row>
    <row r="5" spans="1:6" x14ac:dyDescent="0.2">
      <c r="A5" s="5">
        <v>3900</v>
      </c>
      <c r="B5" s="1" t="s">
        <v>8</v>
      </c>
      <c r="C5" s="6">
        <v>114960</v>
      </c>
      <c r="D5" s="6">
        <v>280503</v>
      </c>
      <c r="E5" s="6">
        <v>212043</v>
      </c>
      <c r="F5" s="6">
        <v>150246</v>
      </c>
    </row>
    <row r="6" spans="1:6" x14ac:dyDescent="0.2">
      <c r="A6" s="5">
        <v>6171</v>
      </c>
      <c r="B6" s="1" t="s">
        <v>9</v>
      </c>
      <c r="C6" s="6">
        <v>108000</v>
      </c>
      <c r="D6" s="6">
        <v>108000</v>
      </c>
      <c r="E6" s="6">
        <v>0</v>
      </c>
      <c r="F6" s="6">
        <v>108000</v>
      </c>
    </row>
    <row r="7" spans="1:6" x14ac:dyDescent="0.2">
      <c r="A7" s="5">
        <v>6310</v>
      </c>
      <c r="B7" s="1" t="s">
        <v>10</v>
      </c>
      <c r="C7" s="6">
        <v>1000</v>
      </c>
      <c r="D7" s="6">
        <v>1000</v>
      </c>
      <c r="E7" s="6">
        <v>127.43</v>
      </c>
      <c r="F7" s="6">
        <v>1000</v>
      </c>
    </row>
    <row r="9" spans="1:6" x14ac:dyDescent="0.2">
      <c r="B9" s="2" t="s">
        <v>11</v>
      </c>
      <c r="C9" s="7">
        <f>SUM(C3:C8)</f>
        <v>4231941</v>
      </c>
      <c r="D9" s="7">
        <f>SUM(D3:D8)</f>
        <v>4522484</v>
      </c>
      <c r="E9" s="7">
        <f>SUM(E3:E8)</f>
        <v>3909363.87</v>
      </c>
      <c r="F9" s="7">
        <f>SUM(F3:F8)</f>
        <v>938873.99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9.11.2021</oddHeader>
    <oddFooter>&amp;L&amp;11&amp;"Calibri"&amp;ISumář za paragrafy - rozpočet k datu 30.10.2021 - skutečnost do období 10/2021&amp;R&amp;11&amp;"Calibri"&amp;IStránka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pane ySplit="2" topLeftCell="A3" activePane="bottomLeft" state="frozen"/>
      <selection pane="bottomLeft" activeCell="F8" sqref="F8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12</v>
      </c>
    </row>
    <row r="2" spans="1:6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5">
        <v>3349</v>
      </c>
      <c r="B3" s="1" t="s">
        <v>7</v>
      </c>
      <c r="C3" s="6">
        <v>145000</v>
      </c>
      <c r="D3" s="6">
        <v>145000</v>
      </c>
      <c r="E3" s="6">
        <v>107136</v>
      </c>
      <c r="F3" s="6">
        <v>145000</v>
      </c>
    </row>
    <row r="4" spans="1:6" x14ac:dyDescent="0.2">
      <c r="A4" s="5">
        <v>3399</v>
      </c>
      <c r="B4" s="1" t="s">
        <v>13</v>
      </c>
      <c r="C4" s="6">
        <v>20000</v>
      </c>
      <c r="D4" s="6">
        <v>0</v>
      </c>
      <c r="E4" s="6">
        <v>0</v>
      </c>
      <c r="F4" s="6">
        <v>20000</v>
      </c>
    </row>
    <row r="5" spans="1:6" x14ac:dyDescent="0.2">
      <c r="A5" s="5">
        <v>3419</v>
      </c>
      <c r="B5" s="1" t="s">
        <v>14</v>
      </c>
      <c r="C5" s="6">
        <v>30000</v>
      </c>
      <c r="D5" s="6">
        <v>0</v>
      </c>
      <c r="E5" s="6">
        <v>0</v>
      </c>
      <c r="F5" s="6">
        <v>30000</v>
      </c>
    </row>
    <row r="6" spans="1:6" x14ac:dyDescent="0.2">
      <c r="A6" s="5">
        <v>3744</v>
      </c>
      <c r="B6" s="1" t="s">
        <v>15</v>
      </c>
      <c r="C6" s="6">
        <v>5000</v>
      </c>
      <c r="D6" s="6">
        <v>5000</v>
      </c>
      <c r="E6" s="6">
        <v>0</v>
      </c>
      <c r="F6" s="6">
        <v>5000</v>
      </c>
    </row>
    <row r="7" spans="1:6" x14ac:dyDescent="0.2">
      <c r="A7" s="5">
        <v>3745</v>
      </c>
      <c r="B7" s="1" t="s">
        <v>16</v>
      </c>
      <c r="C7" s="6">
        <v>3525436</v>
      </c>
      <c r="D7" s="6">
        <v>3525436</v>
      </c>
      <c r="E7" s="6">
        <v>2936608.31</v>
      </c>
      <c r="F7" s="6">
        <v>178573.99</v>
      </c>
    </row>
    <row r="8" spans="1:6" x14ac:dyDescent="0.2">
      <c r="A8" s="5">
        <v>3900</v>
      </c>
      <c r="B8" s="1" t="s">
        <v>8</v>
      </c>
      <c r="C8" s="6">
        <v>287205</v>
      </c>
      <c r="D8" s="6">
        <v>321266.5</v>
      </c>
      <c r="E8" s="6">
        <v>260729.5</v>
      </c>
      <c r="F8" s="38">
        <v>249000</v>
      </c>
    </row>
    <row r="9" spans="1:6" x14ac:dyDescent="0.2">
      <c r="A9" s="5">
        <v>6171</v>
      </c>
      <c r="B9" s="1" t="s">
        <v>9</v>
      </c>
      <c r="C9" s="6">
        <v>215100</v>
      </c>
      <c r="D9" s="6">
        <v>290100</v>
      </c>
      <c r="E9" s="6">
        <v>273064.28999999998</v>
      </c>
      <c r="F9" s="38">
        <v>307100</v>
      </c>
    </row>
    <row r="10" spans="1:6" x14ac:dyDescent="0.2">
      <c r="A10" s="5">
        <v>6310</v>
      </c>
      <c r="B10" s="1" t="s">
        <v>10</v>
      </c>
      <c r="C10" s="6">
        <v>4200</v>
      </c>
      <c r="D10" s="6">
        <v>4200</v>
      </c>
      <c r="E10" s="6">
        <v>2494.81</v>
      </c>
      <c r="F10" s="6">
        <v>4200</v>
      </c>
    </row>
    <row r="12" spans="1:6" x14ac:dyDescent="0.2">
      <c r="B12" s="2" t="s">
        <v>11</v>
      </c>
      <c r="C12" s="7">
        <f>SUM(C3:C11)</f>
        <v>4231941</v>
      </c>
      <c r="D12" s="7">
        <f>SUM(D3:D11)</f>
        <v>4291002.5</v>
      </c>
      <c r="E12" s="7">
        <f>SUM(E3:E11)</f>
        <v>3580032.91</v>
      </c>
      <c r="F12" s="7">
        <f>SUM(F3:F11)</f>
        <v>938873.99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9.11.2021</oddHeader>
    <oddFooter>&amp;L&amp;11&amp;"Calibri"&amp;ISumář za paragrafy - rozpočet k datu 30.10.2021 - skutečnost do období 10/2021&amp;R&amp;11&amp;"Calibri"&amp;IStránka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Návrh rozpočtu na rok 2022</vt:lpstr>
      <vt:lpstr>Příjmy</vt:lpstr>
      <vt:lpstr>Výdaje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2021-11-10T09:10:23Z</cp:lastPrinted>
  <dcterms:created xsi:type="dcterms:W3CDTF">2021-11-10T07:15:24Z</dcterms:created>
  <dcterms:modified xsi:type="dcterms:W3CDTF">2021-11-10T09:36:16Z</dcterms:modified>
</cp:coreProperties>
</file>